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dastlik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Sheet1!$A$26:$J$26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3" i="1"/>
  <c r="A16" i="1"/>
  <c r="A19" i="1"/>
  <c r="A22" i="1"/>
  <c r="E24" i="1" l="1"/>
  <c r="A7" i="1"/>
</calcChain>
</file>

<file path=xl/sharedStrings.xml><?xml version="1.0" encoding="utf-8"?>
<sst xmlns="http://schemas.openxmlformats.org/spreadsheetml/2006/main" count="100" uniqueCount="44">
  <si>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</si>
  <si>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</si>
  <si>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</si>
  <si>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</si>
  <si>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</si>
  <si>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</si>
  <si>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</si>
  <si>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</si>
  <si>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</si>
  <si>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</si>
  <si>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</si>
  <si>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</si>
  <si>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</si>
  <si>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2025/7</t>
  </si>
  <si>
    <t>3111</t>
  </si>
  <si>
    <t>Plaće za redovan rad</t>
  </si>
  <si>
    <t>HRVATSKI SABOR</t>
  </si>
  <si>
    <t>3132</t>
  </si>
  <si>
    <t>Doprinosi za obvezno zdravstveno osiguranje</t>
  </si>
  <si>
    <t>3211</t>
  </si>
  <si>
    <t>Službena putovanja</t>
  </si>
  <si>
    <t>3235</t>
  </si>
  <si>
    <t>Zakupnine i najamnine</t>
  </si>
  <si>
    <t>3237</t>
  </si>
  <si>
    <t>Intelektualne i osobne usluge</t>
  </si>
  <si>
    <t>3241</t>
  </si>
  <si>
    <t>Naknade troškova osobama izvan radnog odnosa</t>
  </si>
  <si>
    <t>3291</t>
  </si>
  <si>
    <t>Naknade za rad predstavničkih i izvršnih tijela, povjerenstava i slično</t>
  </si>
  <si>
    <t>PERŠIN LEONARDO</t>
  </si>
  <si>
    <t>PRALAS ĐURĐICA</t>
  </si>
  <si>
    <t>RAKO SLAVKO</t>
  </si>
  <si>
    <t>3221</t>
  </si>
  <si>
    <t>Uredski materijal i ostali materijalni rashodi</t>
  </si>
  <si>
    <t>3121</t>
  </si>
  <si>
    <t>Ostali rashodi za zaposlene</t>
  </si>
  <si>
    <t>3212</t>
  </si>
  <si>
    <t>Naknade za prijevoz, za rad na terenu i odvojeni život</t>
  </si>
  <si>
    <t>MESIĆ MARINA</t>
  </si>
  <si>
    <t>Izvješće o isplatama - po Naputku</t>
  </si>
  <si>
    <t xml:space="preserve">Godina: 2025. Datum dokumenta: od 01.07.2025 do 31.07.2025. </t>
  </si>
  <si>
    <t>3113</t>
  </si>
  <si>
    <t>Plaće za prekovremeni rad</t>
  </si>
  <si>
    <t>ŠPARAVEC TOMISLAV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</si>
</sst>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49" fontId="0" fillId="0" borderId="0" xfId="0" applyNumberFormat="1" applyFill="1" applyAlignment="1">
      <alignment horizontal="left" vertical="center"/>
    </xf>
    <xf numFmtId="4" fontId="0" fillId="0" borderId="0" xfId="0" applyNumberFormat="1" applyFill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workbookViewId="0">
      <pane ySplit="6" topLeftCell="A13" activePane="bottomLeft" state="frozen"/>
      <selection pane="bottomLeft" activeCell="C16" sqref="C16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63.140625" bestFit="1" customWidth="1"/>
    <col min="10" max="10" width="16.28515625" bestFit="1" customWidth="1"/>
  </cols>
  <sheetData>
    <row r="1" spans="1:11" x14ac:dyDescent="0.25">
      <c r="A1" s="14" t="s">
        <v>16</v>
      </c>
      <c r="B1" s="14"/>
      <c r="C1" s="14"/>
      <c r="D1" s="14"/>
      <c r="E1" s="14"/>
      <c r="F1" s="14"/>
      <c r="G1" s="14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5" t="s">
        <v>39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6" t="s">
        <v>40</v>
      </c>
      <c r="B5" s="16"/>
      <c r="C5" s="16"/>
      <c r="D5" s="16"/>
      <c r="E5" s="16"/>
      <c r="F5" s="16"/>
      <c r="G5" s="16"/>
      <c r="H5" s="16"/>
      <c r="I5" s="16"/>
      <c r="J5" s="16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f t="shared" ref="A7" si="0">ROW(A1)</f>
        <v>1</v>
      </c>
      <c r="B7" s="12"/>
      <c r="C7" s="12"/>
      <c r="D7" s="12"/>
      <c r="E7" s="13">
        <v>1555558.6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1" x14ac:dyDescent="0.25">
      <c r="A8" s="10">
        <v>2</v>
      </c>
      <c r="B8" s="12"/>
      <c r="C8" s="12"/>
      <c r="D8" s="12"/>
      <c r="E8" s="13">
        <v>17479.759999999998</v>
      </c>
      <c r="F8" s="5" t="s">
        <v>12</v>
      </c>
      <c r="G8" s="5" t="s">
        <v>13</v>
      </c>
      <c r="H8" s="5" t="s">
        <v>41</v>
      </c>
      <c r="I8" s="5" t="s">
        <v>42</v>
      </c>
      <c r="J8" s="5" t="s">
        <v>16</v>
      </c>
    </row>
    <row r="9" spans="1:11" x14ac:dyDescent="0.25">
      <c r="A9" s="10">
        <v>3</v>
      </c>
      <c r="B9" s="12"/>
      <c r="C9" s="12"/>
      <c r="D9" s="12"/>
      <c r="E9" s="13">
        <v>259752.48</v>
      </c>
      <c r="F9" s="5" t="s">
        <v>12</v>
      </c>
      <c r="G9" s="5" t="s">
        <v>13</v>
      </c>
      <c r="H9" s="5" t="s">
        <v>17</v>
      </c>
      <c r="I9" s="5" t="s">
        <v>18</v>
      </c>
      <c r="J9" s="5" t="s">
        <v>16</v>
      </c>
    </row>
    <row r="10" spans="1:11" x14ac:dyDescent="0.25">
      <c r="A10" s="10">
        <f t="shared" ref="A10:A22" si="1">ROW(A4)</f>
        <v>4</v>
      </c>
      <c r="B10" s="12"/>
      <c r="C10" s="12"/>
      <c r="D10" s="12"/>
      <c r="E10" s="13">
        <v>72681.070000000007</v>
      </c>
      <c r="F10" s="5" t="s">
        <v>12</v>
      </c>
      <c r="G10" s="5" t="s">
        <v>13</v>
      </c>
      <c r="H10" s="5" t="s">
        <v>19</v>
      </c>
      <c r="I10" s="5" t="s">
        <v>20</v>
      </c>
      <c r="J10" s="5" t="s">
        <v>16</v>
      </c>
    </row>
    <row r="11" spans="1:11" x14ac:dyDescent="0.25">
      <c r="A11" s="10">
        <v>4</v>
      </c>
      <c r="B11" s="12"/>
      <c r="C11" s="12"/>
      <c r="D11" s="12"/>
      <c r="E11" s="13">
        <v>48272.07</v>
      </c>
      <c r="F11" s="5" t="s">
        <v>12</v>
      </c>
      <c r="G11" s="5" t="s">
        <v>13</v>
      </c>
      <c r="H11" s="5" t="s">
        <v>21</v>
      </c>
      <c r="I11" s="5" t="s">
        <v>22</v>
      </c>
      <c r="J11" s="5" t="s">
        <v>16</v>
      </c>
    </row>
    <row r="12" spans="1:11" x14ac:dyDescent="0.25">
      <c r="A12" s="10">
        <v>5</v>
      </c>
      <c r="B12" s="12" t="s">
        <v>43</v>
      </c>
      <c r="C12" s="12"/>
      <c r="D12" s="12"/>
      <c r="E12" s="13">
        <v>2470.6</v>
      </c>
      <c r="F12" s="5" t="s">
        <v>12</v>
      </c>
      <c r="G12" s="5" t="s">
        <v>13</v>
      </c>
      <c r="H12" s="5" t="s">
        <v>23</v>
      </c>
      <c r="I12" s="5" t="s">
        <v>24</v>
      </c>
      <c r="J12" s="5" t="s">
        <v>16</v>
      </c>
    </row>
    <row r="13" spans="1:11" x14ac:dyDescent="0.25">
      <c r="A13" s="10">
        <f t="shared" si="1"/>
        <v>7</v>
      </c>
      <c r="B13" s="12"/>
      <c r="C13" s="12"/>
      <c r="D13" s="12"/>
      <c r="E13" s="13">
        <v>8781.2099999999991</v>
      </c>
      <c r="F13" s="5" t="s">
        <v>12</v>
      </c>
      <c r="G13" s="5" t="s">
        <v>13</v>
      </c>
      <c r="H13" s="5" t="s">
        <v>25</v>
      </c>
      <c r="I13" s="5" t="s">
        <v>26</v>
      </c>
      <c r="J13" s="5" t="s">
        <v>16</v>
      </c>
    </row>
    <row r="14" spans="1:11" x14ac:dyDescent="0.25">
      <c r="A14" s="10">
        <v>6</v>
      </c>
      <c r="B14" s="12"/>
      <c r="C14" s="12"/>
      <c r="D14" s="12"/>
      <c r="E14" s="13">
        <v>108861.29</v>
      </c>
      <c r="F14" s="5" t="s">
        <v>12</v>
      </c>
      <c r="G14" s="5" t="s">
        <v>13</v>
      </c>
      <c r="H14" s="5" t="s">
        <v>27</v>
      </c>
      <c r="I14" s="5" t="s">
        <v>28</v>
      </c>
      <c r="J14" s="5" t="s">
        <v>16</v>
      </c>
    </row>
    <row r="15" spans="1:11" x14ac:dyDescent="0.25">
      <c r="A15" s="10">
        <v>7</v>
      </c>
      <c r="B15" s="12" t="s">
        <v>29</v>
      </c>
      <c r="C15" s="12"/>
      <c r="D15" s="12"/>
      <c r="E15" s="13">
        <v>2538.19</v>
      </c>
      <c r="F15" s="5" t="s">
        <v>12</v>
      </c>
      <c r="G15" s="5" t="s">
        <v>13</v>
      </c>
      <c r="H15" s="5" t="s">
        <v>23</v>
      </c>
      <c r="I15" s="5" t="s">
        <v>24</v>
      </c>
      <c r="J15" s="5" t="s">
        <v>16</v>
      </c>
    </row>
    <row r="16" spans="1:11" x14ac:dyDescent="0.25">
      <c r="A16" s="10">
        <f t="shared" si="1"/>
        <v>10</v>
      </c>
      <c r="B16" s="12" t="s">
        <v>30</v>
      </c>
      <c r="C16" s="12"/>
      <c r="D16" s="12"/>
      <c r="E16" s="13">
        <v>2326.84</v>
      </c>
      <c r="F16" s="5" t="s">
        <v>12</v>
      </c>
      <c r="G16" s="5" t="s">
        <v>13</v>
      </c>
      <c r="H16" s="5" t="s">
        <v>23</v>
      </c>
      <c r="I16" s="5" t="s">
        <v>24</v>
      </c>
      <c r="J16" s="5" t="s">
        <v>16</v>
      </c>
    </row>
    <row r="17" spans="1:10" x14ac:dyDescent="0.25">
      <c r="A17" s="10">
        <v>8</v>
      </c>
      <c r="B17" s="12" t="s">
        <v>31</v>
      </c>
      <c r="C17" s="12"/>
      <c r="D17" s="12"/>
      <c r="E17" s="13">
        <v>2326.84</v>
      </c>
      <c r="F17" s="5" t="s">
        <v>12</v>
      </c>
      <c r="G17" s="5" t="s">
        <v>13</v>
      </c>
      <c r="H17" s="5" t="s">
        <v>23</v>
      </c>
      <c r="I17" s="5" t="s">
        <v>24</v>
      </c>
      <c r="J17" s="5" t="s">
        <v>16</v>
      </c>
    </row>
    <row r="18" spans="1:10" x14ac:dyDescent="0.25">
      <c r="A18" s="10">
        <v>9</v>
      </c>
      <c r="B18" s="12"/>
      <c r="C18" s="12"/>
      <c r="D18" s="12"/>
      <c r="E18" s="13">
        <v>8803.91</v>
      </c>
      <c r="F18" s="5" t="s">
        <v>12</v>
      </c>
      <c r="G18" s="5" t="s">
        <v>13</v>
      </c>
      <c r="H18" s="5" t="s">
        <v>34</v>
      </c>
      <c r="I18" s="5" t="s">
        <v>35</v>
      </c>
      <c r="J18" s="5" t="s">
        <v>16</v>
      </c>
    </row>
    <row r="19" spans="1:10" x14ac:dyDescent="0.25">
      <c r="A19" s="10">
        <f t="shared" si="1"/>
        <v>13</v>
      </c>
      <c r="B19" s="12"/>
      <c r="C19" s="12"/>
      <c r="D19" s="12"/>
      <c r="E19" s="13">
        <v>21763.35</v>
      </c>
      <c r="F19" s="5" t="s">
        <v>12</v>
      </c>
      <c r="G19" s="5" t="s">
        <v>13</v>
      </c>
      <c r="H19" s="5" t="s">
        <v>36</v>
      </c>
      <c r="I19" s="5" t="s">
        <v>37</v>
      </c>
      <c r="J19" s="5" t="s">
        <v>16</v>
      </c>
    </row>
    <row r="20" spans="1:10" x14ac:dyDescent="0.25">
      <c r="A20" s="10">
        <v>10</v>
      </c>
      <c r="B20" s="12"/>
      <c r="C20" s="12"/>
      <c r="D20" s="12"/>
      <c r="E20" s="13">
        <v>163.95</v>
      </c>
      <c r="F20" s="5" t="s">
        <v>12</v>
      </c>
      <c r="G20" s="5" t="s">
        <v>13</v>
      </c>
      <c r="H20" s="5" t="s">
        <v>19</v>
      </c>
      <c r="I20" s="5" t="s">
        <v>20</v>
      </c>
      <c r="J20" s="5" t="s">
        <v>16</v>
      </c>
    </row>
    <row r="21" spans="1:10" x14ac:dyDescent="0.25">
      <c r="A21" s="10">
        <v>11</v>
      </c>
      <c r="B21" s="12"/>
      <c r="C21" s="12"/>
      <c r="D21" s="12"/>
      <c r="E21" s="13">
        <v>18.5</v>
      </c>
      <c r="F21" s="5" t="s">
        <v>12</v>
      </c>
      <c r="G21" s="5" t="s">
        <v>13</v>
      </c>
      <c r="H21" s="5" t="s">
        <v>32</v>
      </c>
      <c r="I21" s="5" t="s">
        <v>33</v>
      </c>
      <c r="J21" s="5" t="s">
        <v>16</v>
      </c>
    </row>
    <row r="22" spans="1:10" x14ac:dyDescent="0.25">
      <c r="A22" s="10">
        <f t="shared" si="1"/>
        <v>16</v>
      </c>
      <c r="B22" s="12" t="s">
        <v>38</v>
      </c>
      <c r="C22" s="12"/>
      <c r="D22" s="12"/>
      <c r="E22" s="13">
        <v>147.37</v>
      </c>
      <c r="F22" s="5" t="s">
        <v>12</v>
      </c>
      <c r="G22" s="5" t="s">
        <v>13</v>
      </c>
      <c r="H22" s="5" t="s">
        <v>23</v>
      </c>
      <c r="I22" s="5" t="s">
        <v>24</v>
      </c>
      <c r="J22" s="5" t="s">
        <v>16</v>
      </c>
    </row>
    <row r="23" spans="1:10" ht="3" customHeight="1" x14ac:dyDescent="0.25">
      <c r="G23" s="9"/>
    </row>
    <row r="24" spans="1:10" x14ac:dyDescent="0.25">
      <c r="A24" s="6" t="s">
        <v>10</v>
      </c>
      <c r="B24" s="6"/>
      <c r="C24" s="6"/>
      <c r="D24" s="6"/>
      <c r="E24" s="7">
        <f>SUBTOTAL(9,E7:E23)</f>
        <v>2111946.0300000007</v>
      </c>
      <c r="F24" s="6"/>
      <c r="G24" s="6"/>
      <c r="H24" s="6"/>
      <c r="I24" s="6"/>
      <c r="J24" s="6"/>
    </row>
    <row r="26" spans="1:10" ht="48" customHeight="1" x14ac:dyDescent="0.25">
      <c r="A26" s="17" t="s">
        <v>11</v>
      </c>
      <c r="B26" s="17"/>
      <c r="C26" s="17"/>
      <c r="D26" s="17"/>
      <c r="E26" s="17"/>
      <c r="F26" s="11"/>
    </row>
    <row r="27" spans="1:10" x14ac:dyDescent="0.25">
      <c r="E27" s="8"/>
    </row>
  </sheetData>
  <mergeCells count="4">
    <mergeCell ref="A1:G1"/>
    <mergeCell ref="A3:J3"/>
    <mergeCell ref="A5:J5"/>
    <mergeCell ref="A26:E26"/>
  </mergeCells>
  <pageMargins left="0.70866141732283505" right="0.70866141732283505" top="0.74803149606299202" bottom="0.74803149606299202" header="0.31496062992126" footer="0.31496062992126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Željko Dastlik</cp:lastModifiedBy>
  <cp:lastPrinted>2025-08-16T14:45:40Z</cp:lastPrinted>
  <dcterms:created xsi:type="dcterms:W3CDTF">2025-08-16T13:33:53Z</dcterms:created>
  <dcterms:modified xsi:type="dcterms:W3CDTF">2025-08-18T08:02:57Z</dcterms:modified>
</cp:coreProperties>
</file>